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8-Agosto2021\2108-Agosto2021\Categorias Fondos\formato XLSX\"/>
    </mc:Choice>
  </mc:AlternateContent>
  <xr:revisionPtr revIDLastSave="0" documentId="8_{6ACFF07E-E930-42BA-8DC5-4AF9FACF21C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Monetarios!$E$4:$AJ$14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<sst xmlns="http://schemas.openxmlformats.org/spreadsheetml/2006/main" count="169" uniqueCount="55">
  <si>
    <t xml:space="preserve">    </t>
  </si>
  <si>
    <t xml:space="preserve">Grupo Financiero     </t>
  </si>
  <si>
    <t>Nombre del Fondo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</si>
  <si>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</si>
  <si>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</si>
  <si>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</si>
  <si>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</si>
  <si>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</si>
  <si>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</si>
  <si>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</si>
  <si>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</si>
  <si>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</si>
  <si>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</si>
  <si>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</si>
  <si>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</si>
  <si>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</si>
  <si>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</si>
  <si>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</si>
  <si>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</si>
  <si>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</si>
  <si>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</si>
  <si>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</si>
  <si>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</si>
  <si>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</si>
  <si>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</si>
  <si>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</si>
  <si>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</si>
  <si>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</si>
  <si>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</si>
  <si>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</si>
  <si>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</si>
  <si>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</si>
  <si>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</si>
  <si>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</si>
  <si>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</si>
  <si>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ES0138045010</t>
  </si>
  <si>
    <t xml:space="preserve">CB MONET.RENDIM.PLUS    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</si>
  <si>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</si>
  <si>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</si>
  <si>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</si>
  <si>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</si>
  <si>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ES0138045028</t>
  </si>
  <si>
    <t xml:space="preserve">CB MONET.RENDIM.PREMIUM 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</si>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</sst>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31-agosto-2021</v>
          </cell>
        </row>
        <row r="3">
          <cell r="I3">
            <v>44439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21/08</v>
          </cell>
          <cell r="AB3">
            <v>2021</v>
          </cell>
          <cell r="AD3">
            <v>2021</v>
          </cell>
          <cell r="AF3">
            <v>2021</v>
          </cell>
          <cell r="AG3" t="str">
            <v>21/08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A15" sqref="A1:D1048576"/>
    </sheetView>
  </sheetViews>
  <sheetFormatPr baseColWidth="10" defaultRowHeight="12.75" x14ac:dyDescent="0.2"/>
  <cols>
    <col min="1" max="4" width="14.7109375" hidden="1" customWidth="1"/>
    <col min="5" max="5" width="3.7109375" style="87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87" t="s">
        <v>0</v>
      </c>
      <c r="H1" s="6"/>
      <c r="I1" s="88" t="s">
        <v>4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31-agosto-2021</v>
      </c>
    </row>
    <row r="2" spans="1:37" ht="13.5" thickBot="1" x14ac:dyDescent="0.25">
      <c r="A2" s="95" t="s">
        <v>19</v>
      </c>
      <c r="B2" s="96"/>
      <c r="C2" s="96"/>
      <c r="D2" s="96"/>
      <c r="E2" s="87" t="s">
        <v>0</v>
      </c>
      <c r="F2" s="4" t="s">
        <v>5</v>
      </c>
      <c r="G2" s="5" t="s">
        <v>6</v>
      </c>
      <c r="H2" s="73" t="s">
        <v>3</v>
      </c>
      <c r="I2" s="9" t="s">
        <v>7</v>
      </c>
      <c r="J2" s="99" t="s">
        <v>8</v>
      </c>
      <c r="K2" s="100"/>
      <c r="L2" s="10" t="s">
        <v>9</v>
      </c>
      <c r="M2" s="11" t="s">
        <v>10</v>
      </c>
      <c r="N2" s="10" t="s">
        <v>9</v>
      </c>
      <c r="O2" s="11" t="s">
        <v>10</v>
      </c>
      <c r="P2" s="10" t="s">
        <v>9</v>
      </c>
      <c r="Q2" s="11" t="s">
        <v>10</v>
      </c>
      <c r="R2" s="10" t="s">
        <v>9</v>
      </c>
      <c r="S2" s="11" t="s">
        <v>10</v>
      </c>
      <c r="T2" s="10" t="s">
        <v>9</v>
      </c>
      <c r="U2" s="11" t="s">
        <v>10</v>
      </c>
      <c r="V2" s="12" t="s">
        <v>9</v>
      </c>
      <c r="W2" s="13" t="s">
        <v>10</v>
      </c>
      <c r="X2" s="10" t="s">
        <v>9</v>
      </c>
      <c r="Y2" s="11" t="s">
        <v>10</v>
      </c>
      <c r="Z2" s="14" t="s">
        <v>26</v>
      </c>
      <c r="AA2" s="99" t="s">
        <v>11</v>
      </c>
      <c r="AB2" s="104"/>
      <c r="AC2" s="105" t="s">
        <v>12</v>
      </c>
      <c r="AD2" s="100"/>
      <c r="AE2" s="99" t="s">
        <v>13</v>
      </c>
      <c r="AF2" s="100"/>
      <c r="AG2" s="74" t="s">
        <v>17</v>
      </c>
      <c r="AH2" s="97" t="s">
        <v>18</v>
      </c>
      <c r="AI2" s="98"/>
      <c r="AJ2" s="15"/>
      <c r="AK2" s="81"/>
    </row>
    <row r="3" spans="1:37" ht="13.5" thickBot="1" x14ac:dyDescent="0.25">
      <c r="A3" s="77" t="s">
        <v>22</v>
      </c>
      <c r="B3" s="75" t="s">
        <v>23</v>
      </c>
      <c r="C3" s="77" t="s">
        <v>20</v>
      </c>
      <c r="D3" s="75" t="s">
        <v>21</v>
      </c>
      <c r="E3" s="87" t="s">
        <v>0</v>
      </c>
      <c r="F3" s="3"/>
      <c r="G3" s="3"/>
      <c r="H3" s="43" t="s">
        <v>2</v>
      </c>
      <c r="I3" s="44">
        <f>[1]General!$I$3</f>
        <v>44439</v>
      </c>
      <c r="J3" s="17" t="s">
        <v>14</v>
      </c>
      <c r="K3" s="16">
        <f>[1]General!$K$3</f>
        <v>2021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101" t="str">
        <f>[1]General!$P$3:$Q$3</f>
        <v>5 Años</v>
      </c>
      <c r="Q3" s="102"/>
      <c r="R3" s="101" t="str">
        <f>[1]General!$R$3:$S$3</f>
        <v>10 Años</v>
      </c>
      <c r="S3" s="102"/>
      <c r="T3" s="101" t="str">
        <f>[1]General!$T$3:$U$3</f>
        <v>15 Años</v>
      </c>
      <c r="U3" s="102"/>
      <c r="V3" s="101" t="str">
        <f>[1]General!$V$3:$W$3</f>
        <v>20 Años</v>
      </c>
      <c r="W3" s="102"/>
      <c r="X3" s="101" t="str">
        <f>[1]General!$X$3:$Y$3</f>
        <v>25 Años</v>
      </c>
      <c r="Y3" s="102"/>
      <c r="Z3" s="94" t="str">
        <f>[1]General!$Z$3</f>
        <v>21/08</v>
      </c>
      <c r="AA3" s="17" t="s">
        <v>15</v>
      </c>
      <c r="AB3" s="18">
        <f>[1]General!$AB$3</f>
        <v>2021</v>
      </c>
      <c r="AC3" s="19" t="s">
        <v>15</v>
      </c>
      <c r="AD3" s="16">
        <f>[1]General!$AD$3</f>
        <v>2021</v>
      </c>
      <c r="AE3" s="93" t="s">
        <v>15</v>
      </c>
      <c r="AF3" s="16">
        <f>[1]General!$AF$3</f>
        <v>2021</v>
      </c>
      <c r="AG3" s="84" t="str">
        <f>[1]General!$AG$3</f>
        <v>21/08</v>
      </c>
      <c r="AH3" s="20" t="s">
        <v>16</v>
      </c>
      <c r="AI3" s="16">
        <f>[1]General!$AI$3</f>
        <v>2021</v>
      </c>
      <c r="AJ3" s="21" t="s">
        <v>1</v>
      </c>
      <c r="AK3" s="82" t="s">
        <v>24</v>
      </c>
    </row>
    <row r="4" spans="1:37" x14ac:dyDescent="0.2">
      <c r="A4" s="79">
        <v>11010001</v>
      </c>
      <c r="B4" s="80">
        <v>1</v>
      </c>
      <c r="C4" s="79">
        <v>8010091</v>
      </c>
      <c r="D4" s="80">
        <v>7010015</v>
      </c>
      <c r="E4" s="92">
        <v>1</v>
      </c>
      <c r="F4" s="3" t="s">
        <v>28</v>
      </c>
      <c r="G4" s="3">
        <v>9680</v>
      </c>
      <c r="H4" s="58" t="s">
        <v>29</v>
      </c>
      <c r="I4" s="45">
        <v>7.8235000000000001</v>
      </c>
      <c r="J4" s="46">
        <v>-0.03</v>
      </c>
      <c r="K4" s="47">
        <v>-0.24</v>
      </c>
      <c r="L4" s="46">
        <v>-0.24</v>
      </c>
      <c r="M4" s="48">
        <v>1</v>
      </c>
      <c r="N4" s="46">
        <v>-0.01</v>
      </c>
      <c r="O4" s="48">
        <v>1</v>
      </c>
      <c r="P4" s="46">
        <v>-0.09</v>
      </c>
      <c r="Q4" s="48">
        <v>1</v>
      </c>
      <c r="R4" s="46" t="s">
        <v>30</v>
      </c>
      <c r="S4" s="48" t="s">
        <v>31</v>
      </c>
      <c r="T4" s="46" t="s">
        <v>30</v>
      </c>
      <c r="U4" s="48" t="s">
        <v>31</v>
      </c>
      <c r="V4" s="46" t="s">
        <v>30</v>
      </c>
      <c r="W4" s="48" t="s">
        <v>31</v>
      </c>
      <c r="X4" s="46" t="s">
        <v>30</v>
      </c>
      <c r="Y4" s="48" t="s">
        <v>31</v>
      </c>
      <c r="Z4" s="49">
        <v>3640</v>
      </c>
      <c r="AA4" s="50">
        <v>34630</v>
      </c>
      <c r="AB4" s="51">
        <v>759375</v>
      </c>
      <c r="AC4" s="52">
        <v>28201</v>
      </c>
      <c r="AD4" s="53">
        <v>635348</v>
      </c>
      <c r="AE4" s="54">
        <v>6429</v>
      </c>
      <c r="AF4" s="55">
        <v>124027</v>
      </c>
      <c r="AG4" s="50">
        <v>792084</v>
      </c>
      <c r="AH4" s="56">
        <v>0.79</v>
      </c>
      <c r="AI4" s="47">
        <v>18.27</v>
      </c>
      <c r="AJ4" s="57" t="s">
        <v>32</v>
      </c>
      <c r="AK4" s="7" t="s">
        <v>25</v>
      </c>
    </row>
    <row r="5" spans="1:37" x14ac:dyDescent="0.2">
      <c r="A5" s="79">
        <v>11010001</v>
      </c>
      <c r="B5" s="80">
        <v>1</v>
      </c>
      <c r="C5" s="79">
        <v>8010091</v>
      </c>
      <c r="D5" s="80">
        <v>7010015</v>
      </c>
      <c r="E5" s="92">
        <v>2</v>
      </c>
      <c r="F5" s="3" t="s">
        <v>33</v>
      </c>
      <c r="G5" s="3">
        <v>6801</v>
      </c>
      <c r="H5" s="58" t="s">
        <v>34</v>
      </c>
      <c r="I5" s="45">
        <v>7.9260000000000002</v>
      </c>
      <c r="J5" s="46">
        <v>-0.04</v>
      </c>
      <c r="K5" s="47">
        <v>-0.27</v>
      </c>
      <c r="L5" s="46">
        <v>-0.28999999999999998</v>
      </c>
      <c r="M5" s="48">
        <v>2</v>
      </c>
      <c r="N5" s="46">
        <v>-0.06</v>
      </c>
      <c r="O5" s="48">
        <v>2</v>
      </c>
      <c r="P5" s="46">
        <v>-0.14000000000000001</v>
      </c>
      <c r="Q5" s="48">
        <v>2</v>
      </c>
      <c r="R5" s="46" t="s">
        <v>30</v>
      </c>
      <c r="S5" s="48" t="s">
        <v>31</v>
      </c>
      <c r="T5" s="46" t="s">
        <v>30</v>
      </c>
      <c r="U5" s="48" t="s">
        <v>31</v>
      </c>
      <c r="V5" s="46" t="s">
        <v>30</v>
      </c>
      <c r="W5" s="48" t="s">
        <v>31</v>
      </c>
      <c r="X5" s="46" t="s">
        <v>30</v>
      </c>
      <c r="Y5" s="48" t="s">
        <v>31</v>
      </c>
      <c r="Z5" s="49">
        <v>48</v>
      </c>
      <c r="AA5" s="50">
        <v>1500</v>
      </c>
      <c r="AB5" s="51">
        <v>131463</v>
      </c>
      <c r="AC5" s="52">
        <v>241</v>
      </c>
      <c r="AD5" s="53">
        <v>159204</v>
      </c>
      <c r="AE5" s="54">
        <v>1259</v>
      </c>
      <c r="AF5" s="55">
        <v>-27741</v>
      </c>
      <c r="AG5" s="50">
        <v>312800</v>
      </c>
      <c r="AH5" s="56">
        <v>0.37</v>
      </c>
      <c r="AI5" s="47">
        <v>-8.3800000000000008</v>
      </c>
      <c r="AJ5" s="57" t="s">
        <v>32</v>
      </c>
      <c r="AK5" s="7" t="s">
        <v>25</v>
      </c>
    </row>
    <row r="6" spans="1:37" x14ac:dyDescent="0.2">
      <c r="A6" s="79">
        <v>11010001</v>
      </c>
      <c r="B6" s="80">
        <v>1</v>
      </c>
      <c r="C6" s="79">
        <v>8010091</v>
      </c>
      <c r="D6" s="80">
        <v>7010015</v>
      </c>
      <c r="E6" s="92">
        <v>3</v>
      </c>
      <c r="F6" s="3" t="s">
        <v>35</v>
      </c>
      <c r="G6" s="3">
        <v>7680</v>
      </c>
      <c r="H6" s="58" t="s">
        <v>36</v>
      </c>
      <c r="I6" s="45">
        <v>7.7504999999999997</v>
      </c>
      <c r="J6" s="46">
        <v>-0.04</v>
      </c>
      <c r="K6" s="47">
        <v>-0.34</v>
      </c>
      <c r="L6" s="46">
        <v>-0.39</v>
      </c>
      <c r="M6" s="48">
        <v>3</v>
      </c>
      <c r="N6" s="46">
        <v>-0.16</v>
      </c>
      <c r="O6" s="48">
        <v>3</v>
      </c>
      <c r="P6" s="46">
        <v>-0.23</v>
      </c>
      <c r="Q6" s="48">
        <v>3</v>
      </c>
      <c r="R6" s="46" t="s">
        <v>30</v>
      </c>
      <c r="S6" s="48" t="s">
        <v>31</v>
      </c>
      <c r="T6" s="46" t="s">
        <v>30</v>
      </c>
      <c r="U6" s="48" t="s">
        <v>31</v>
      </c>
      <c r="V6" s="46" t="s">
        <v>30</v>
      </c>
      <c r="W6" s="48" t="s">
        <v>31</v>
      </c>
      <c r="X6" s="46" t="s">
        <v>30</v>
      </c>
      <c r="Y6" s="48" t="s">
        <v>31</v>
      </c>
      <c r="Z6" s="49">
        <v>4889</v>
      </c>
      <c r="AA6" s="50">
        <v>12631</v>
      </c>
      <c r="AB6" s="51">
        <v>465957</v>
      </c>
      <c r="AC6" s="52">
        <v>19128</v>
      </c>
      <c r="AD6" s="53">
        <v>661537</v>
      </c>
      <c r="AE6" s="54">
        <v>-6497</v>
      </c>
      <c r="AF6" s="55">
        <v>-195580</v>
      </c>
      <c r="AG6" s="50">
        <v>626625</v>
      </c>
      <c r="AH6" s="56">
        <v>-1.07</v>
      </c>
      <c r="AI6" s="47">
        <v>-24.01</v>
      </c>
      <c r="AJ6" s="57" t="s">
        <v>32</v>
      </c>
      <c r="AK6" s="7" t="s">
        <v>25</v>
      </c>
    </row>
    <row r="7" spans="1:37" x14ac:dyDescent="0.2">
      <c r="A7" s="79">
        <v>11010001</v>
      </c>
      <c r="B7" s="80">
        <v>1</v>
      </c>
      <c r="C7" s="79">
        <v>8010091</v>
      </c>
      <c r="D7" s="80">
        <v>7010015</v>
      </c>
      <c r="E7" s="92">
        <v>4</v>
      </c>
      <c r="F7" s="3" t="s">
        <v>37</v>
      </c>
      <c r="G7" s="3">
        <v>2680</v>
      </c>
      <c r="H7" s="58" t="s">
        <v>38</v>
      </c>
      <c r="I7" s="45">
        <v>7.8757999999999999</v>
      </c>
      <c r="J7" s="46">
        <v>-0.04</v>
      </c>
      <c r="K7" s="47">
        <v>-0.34</v>
      </c>
      <c r="L7" s="46">
        <v>-0.39</v>
      </c>
      <c r="M7" s="48">
        <v>4</v>
      </c>
      <c r="N7" s="46">
        <v>-0.16</v>
      </c>
      <c r="O7" s="48">
        <v>5</v>
      </c>
      <c r="P7" s="46">
        <v>-0.24</v>
      </c>
      <c r="Q7" s="48">
        <v>4</v>
      </c>
      <c r="R7" s="46" t="s">
        <v>30</v>
      </c>
      <c r="S7" s="48" t="s">
        <v>31</v>
      </c>
      <c r="T7" s="46">
        <v>1.26</v>
      </c>
      <c r="U7" s="48">
        <v>1</v>
      </c>
      <c r="V7" s="46" t="s">
        <v>30</v>
      </c>
      <c r="W7" s="48" t="s">
        <v>31</v>
      </c>
      <c r="X7" s="46" t="s">
        <v>30</v>
      </c>
      <c r="Y7" s="48" t="s">
        <v>31</v>
      </c>
      <c r="Z7" s="49">
        <v>187</v>
      </c>
      <c r="AA7" s="50">
        <v>2827</v>
      </c>
      <c r="AB7" s="51">
        <v>246584</v>
      </c>
      <c r="AC7" s="52">
        <v>1005</v>
      </c>
      <c r="AD7" s="53">
        <v>201500</v>
      </c>
      <c r="AE7" s="54">
        <v>1822</v>
      </c>
      <c r="AF7" s="55">
        <v>45084</v>
      </c>
      <c r="AG7" s="50">
        <v>263565</v>
      </c>
      <c r="AH7" s="56">
        <v>0.65</v>
      </c>
      <c r="AI7" s="47">
        <v>20.12</v>
      </c>
      <c r="AJ7" s="57" t="s">
        <v>32</v>
      </c>
      <c r="AK7" s="7" t="s">
        <v>25</v>
      </c>
    </row>
    <row r="8" spans="1:37" x14ac:dyDescent="0.2">
      <c r="A8" s="79">
        <v>11010001</v>
      </c>
      <c r="B8" s="80">
        <v>1</v>
      </c>
      <c r="C8" s="79">
        <v>8010091</v>
      </c>
      <c r="D8" s="80">
        <v>7010015</v>
      </c>
      <c r="E8" s="92">
        <v>5</v>
      </c>
      <c r="F8" s="3" t="s">
        <v>39</v>
      </c>
      <c r="G8" s="3">
        <v>6680</v>
      </c>
      <c r="H8" s="58" t="s">
        <v>40</v>
      </c>
      <c r="I8" s="45">
        <v>7.6803999999999997</v>
      </c>
      <c r="J8" s="46">
        <v>-0.04</v>
      </c>
      <c r="K8" s="47">
        <v>-0.34</v>
      </c>
      <c r="L8" s="46">
        <v>-0.39</v>
      </c>
      <c r="M8" s="48">
        <v>5</v>
      </c>
      <c r="N8" s="46">
        <v>-0.16</v>
      </c>
      <c r="O8" s="48">
        <v>4</v>
      </c>
      <c r="P8" s="46">
        <v>-0.24</v>
      </c>
      <c r="Q8" s="48">
        <v>5</v>
      </c>
      <c r="R8" s="46" t="s">
        <v>30</v>
      </c>
      <c r="S8" s="48" t="s">
        <v>31</v>
      </c>
      <c r="T8" s="46" t="s">
        <v>30</v>
      </c>
      <c r="U8" s="48" t="s">
        <v>31</v>
      </c>
      <c r="V8" s="46" t="s">
        <v>30</v>
      </c>
      <c r="W8" s="48" t="s">
        <v>31</v>
      </c>
      <c r="X8" s="46" t="s">
        <v>30</v>
      </c>
      <c r="Y8" s="48" t="s">
        <v>31</v>
      </c>
      <c r="Z8" s="49">
        <v>77100</v>
      </c>
      <c r="AA8" s="50">
        <v>44390</v>
      </c>
      <c r="AB8" s="51">
        <v>1170185</v>
      </c>
      <c r="AC8" s="52">
        <v>59592</v>
      </c>
      <c r="AD8" s="53">
        <v>1445312</v>
      </c>
      <c r="AE8" s="54">
        <v>-15202</v>
      </c>
      <c r="AF8" s="55">
        <v>-275127</v>
      </c>
      <c r="AG8" s="50">
        <v>1717399</v>
      </c>
      <c r="AH8" s="56">
        <v>-0.92</v>
      </c>
      <c r="AI8" s="47">
        <v>-14.08</v>
      </c>
      <c r="AJ8" s="57" t="s">
        <v>32</v>
      </c>
      <c r="AK8" s="8" t="s">
        <v>25</v>
      </c>
    </row>
    <row r="9" spans="1:37" x14ac:dyDescent="0.2">
      <c r="A9" s="79">
        <v>11010001</v>
      </c>
      <c r="B9" s="80">
        <v>1</v>
      </c>
      <c r="C9" s="79">
        <v>8010091</v>
      </c>
      <c r="D9" s="80">
        <v>7010015</v>
      </c>
      <c r="E9" s="92">
        <v>6</v>
      </c>
      <c r="F9" s="3" t="s">
        <v>41</v>
      </c>
      <c r="G9" s="3">
        <v>8680</v>
      </c>
      <c r="H9" s="58" t="s">
        <v>42</v>
      </c>
      <c r="I9" s="45">
        <v>7.8117999999999999</v>
      </c>
      <c r="J9" s="46">
        <v>-0.04</v>
      </c>
      <c r="K9" s="47">
        <v>-0.34</v>
      </c>
      <c r="L9" s="46">
        <v>-0.39</v>
      </c>
      <c r="M9" s="48">
        <v>6</v>
      </c>
      <c r="N9" s="46">
        <v>-0.16</v>
      </c>
      <c r="O9" s="48">
        <v>6</v>
      </c>
      <c r="P9" s="46">
        <v>-0.24</v>
      </c>
      <c r="Q9" s="48">
        <v>6</v>
      </c>
      <c r="R9" s="46" t="s">
        <v>30</v>
      </c>
      <c r="S9" s="48" t="s">
        <v>31</v>
      </c>
      <c r="T9" s="46" t="s">
        <v>30</v>
      </c>
      <c r="U9" s="48" t="s">
        <v>31</v>
      </c>
      <c r="V9" s="46" t="s">
        <v>30</v>
      </c>
      <c r="W9" s="48" t="s">
        <v>31</v>
      </c>
      <c r="X9" s="46" t="s">
        <v>30</v>
      </c>
      <c r="Y9" s="48" t="s">
        <v>31</v>
      </c>
      <c r="Z9" s="49">
        <v>645</v>
      </c>
      <c r="AA9" s="50">
        <v>5715</v>
      </c>
      <c r="AB9" s="51">
        <v>190508</v>
      </c>
      <c r="AC9" s="52">
        <v>4843</v>
      </c>
      <c r="AD9" s="53">
        <v>176084</v>
      </c>
      <c r="AE9" s="54">
        <v>872</v>
      </c>
      <c r="AF9" s="55">
        <v>14424</v>
      </c>
      <c r="AG9" s="50">
        <v>256939</v>
      </c>
      <c r="AH9" s="56">
        <v>0.3</v>
      </c>
      <c r="AI9" s="47">
        <v>5.56</v>
      </c>
      <c r="AJ9" s="57" t="s">
        <v>32</v>
      </c>
      <c r="AK9" s="7" t="s">
        <v>25</v>
      </c>
    </row>
    <row r="10" spans="1:37" x14ac:dyDescent="0.2">
      <c r="A10" s="79">
        <v>11010001</v>
      </c>
      <c r="B10" s="80">
        <v>1</v>
      </c>
      <c r="C10" s="79">
        <v>8050272</v>
      </c>
      <c r="D10" s="80">
        <v>7010021</v>
      </c>
      <c r="E10" s="92">
        <v>7</v>
      </c>
      <c r="F10" s="3" t="s">
        <v>43</v>
      </c>
      <c r="G10" s="3">
        <v>4082</v>
      </c>
      <c r="H10" s="58" t="s">
        <v>44</v>
      </c>
      <c r="I10" s="45">
        <v>104.4396</v>
      </c>
      <c r="J10" s="46">
        <v>-0.05</v>
      </c>
      <c r="K10" s="47">
        <v>-0.45</v>
      </c>
      <c r="L10" s="46">
        <v>-0.62</v>
      </c>
      <c r="M10" s="48">
        <v>7</v>
      </c>
      <c r="N10" s="46">
        <v>-0.51</v>
      </c>
      <c r="O10" s="48">
        <v>7</v>
      </c>
      <c r="P10" s="46">
        <v>-0.4</v>
      </c>
      <c r="Q10" s="48">
        <v>7</v>
      </c>
      <c r="R10" s="46">
        <v>0.14000000000000001</v>
      </c>
      <c r="S10" s="48">
        <v>1</v>
      </c>
      <c r="T10" s="46" t="s">
        <v>30</v>
      </c>
      <c r="U10" s="48" t="s">
        <v>31</v>
      </c>
      <c r="V10" s="46" t="s">
        <v>30</v>
      </c>
      <c r="W10" s="48" t="s">
        <v>31</v>
      </c>
      <c r="X10" s="46" t="s">
        <v>30</v>
      </c>
      <c r="Y10" s="48" t="s">
        <v>31</v>
      </c>
      <c r="Z10" s="49">
        <v>439</v>
      </c>
      <c r="AA10" s="50">
        <v>8655</v>
      </c>
      <c r="AB10" s="51">
        <v>237668</v>
      </c>
      <c r="AC10" s="52">
        <v>14523</v>
      </c>
      <c r="AD10" s="53">
        <v>267471</v>
      </c>
      <c r="AE10" s="54">
        <v>-5868</v>
      </c>
      <c r="AF10" s="55">
        <v>-29803</v>
      </c>
      <c r="AG10" s="50">
        <v>36870</v>
      </c>
      <c r="AH10" s="56">
        <v>-13.77</v>
      </c>
      <c r="AI10" s="47">
        <v>-45.21</v>
      </c>
      <c r="AJ10" s="57" t="s">
        <v>45</v>
      </c>
      <c r="AK10" s="7" t="s">
        <v>46</v>
      </c>
    </row>
    <row r="11" spans="1:37" x14ac:dyDescent="0.2">
      <c r="A11" s="79">
        <v>11010001</v>
      </c>
      <c r="B11" s="80">
        <v>1</v>
      </c>
      <c r="C11" s="79">
        <v>8050272</v>
      </c>
      <c r="D11" s="80">
        <v>7010021</v>
      </c>
      <c r="E11" s="92">
        <v>8</v>
      </c>
      <c r="F11" s="3" t="s">
        <v>47</v>
      </c>
      <c r="G11" s="3">
        <v>9082</v>
      </c>
      <c r="H11" s="58" t="s">
        <v>48</v>
      </c>
      <c r="I11" s="45">
        <v>104.4396</v>
      </c>
      <c r="J11" s="46">
        <v>-0.05</v>
      </c>
      <c r="K11" s="47">
        <v>-0.45</v>
      </c>
      <c r="L11" s="46">
        <v>-0.62</v>
      </c>
      <c r="M11" s="48">
        <v>8</v>
      </c>
      <c r="N11" s="46" t="s">
        <v>30</v>
      </c>
      <c r="O11" s="48" t="s">
        <v>31</v>
      </c>
      <c r="P11" s="46" t="s">
        <v>30</v>
      </c>
      <c r="Q11" s="48" t="s">
        <v>31</v>
      </c>
      <c r="R11" s="46" t="s">
        <v>30</v>
      </c>
      <c r="S11" s="48" t="s">
        <v>31</v>
      </c>
      <c r="T11" s="46" t="s">
        <v>30</v>
      </c>
      <c r="U11" s="48" t="s">
        <v>31</v>
      </c>
      <c r="V11" s="46" t="s">
        <v>30</v>
      </c>
      <c r="W11" s="48" t="s">
        <v>31</v>
      </c>
      <c r="X11" s="46" t="s">
        <v>30</v>
      </c>
      <c r="Y11" s="48" t="s">
        <v>31</v>
      </c>
      <c r="Z11" s="49">
        <v>7</v>
      </c>
      <c r="AA11" s="50">
        <v>1000</v>
      </c>
      <c r="AB11" s="51">
        <v>309796</v>
      </c>
      <c r="AC11" s="52"/>
      <c r="AD11" s="53">
        <v>2000</v>
      </c>
      <c r="AE11" s="54">
        <v>1000</v>
      </c>
      <c r="AF11" s="55">
        <v>307796</v>
      </c>
      <c r="AG11" s="50">
        <v>507463</v>
      </c>
      <c r="AH11" s="56">
        <v>0.14000000000000001</v>
      </c>
      <c r="AI11" s="47">
        <v>151.86000000000001</v>
      </c>
      <c r="AJ11" s="57" t="s">
        <v>45</v>
      </c>
      <c r="AK11" s="7" t="s">
        <v>46</v>
      </c>
    </row>
    <row r="12" spans="1:37" ht="13.5" thickBot="1" x14ac:dyDescent="0.25">
      <c r="A12" s="78">
        <v>11010001</v>
      </c>
      <c r="B12" s="76">
        <v>1</v>
      </c>
      <c r="C12" s="78">
        <v>8050272</v>
      </c>
      <c r="D12" s="76">
        <v>7010021</v>
      </c>
      <c r="E12" s="92">
        <v>9</v>
      </c>
      <c r="F12" s="3" t="s">
        <v>49</v>
      </c>
      <c r="G12" s="3">
        <v>8082</v>
      </c>
      <c r="H12" s="59" t="s">
        <v>50</v>
      </c>
      <c r="I12" s="60">
        <v>101.2586</v>
      </c>
      <c r="J12" s="61">
        <v>-0.08</v>
      </c>
      <c r="K12" s="62">
        <v>-0.68</v>
      </c>
      <c r="L12" s="61">
        <v>-0.97</v>
      </c>
      <c r="M12" s="63">
        <v>9</v>
      </c>
      <c r="N12" s="61">
        <v>-0.86</v>
      </c>
      <c r="O12" s="63">
        <v>8</v>
      </c>
      <c r="P12" s="61">
        <v>-0.75</v>
      </c>
      <c r="Q12" s="63">
        <v>8</v>
      </c>
      <c r="R12" s="61" t="s">
        <v>30</v>
      </c>
      <c r="S12" s="63" t="s">
        <v>31</v>
      </c>
      <c r="T12" s="61" t="s">
        <v>30</v>
      </c>
      <c r="U12" s="63" t="s">
        <v>31</v>
      </c>
      <c r="V12" s="61" t="s">
        <v>30</v>
      </c>
      <c r="W12" s="63" t="s">
        <v>31</v>
      </c>
      <c r="X12" s="61" t="s">
        <v>30</v>
      </c>
      <c r="Y12" s="63" t="s">
        <v>31</v>
      </c>
      <c r="Z12" s="64">
        <v>28</v>
      </c>
      <c r="AA12" s="65"/>
      <c r="AB12" s="66">
        <v>1530</v>
      </c>
      <c r="AC12" s="67">
        <v>18</v>
      </c>
      <c r="AD12" s="68">
        <v>1222</v>
      </c>
      <c r="AE12" s="69">
        <v>-18</v>
      </c>
      <c r="AF12" s="70">
        <v>308</v>
      </c>
      <c r="AG12" s="65">
        <v>910</v>
      </c>
      <c r="AH12" s="71">
        <v>-2</v>
      </c>
      <c r="AI12" s="62">
        <v>49.73</v>
      </c>
      <c r="AJ12" s="72" t="s">
        <v>45</v>
      </c>
      <c r="AK12" s="83" t="s">
        <v>46</v>
      </c>
    </row>
    <row r="13" spans="1:37" ht="13.5" thickBot="1" x14ac:dyDescent="0.25">
      <c r="A13" s="78"/>
      <c r="B13" s="76"/>
      <c r="C13" s="78" t="s">
        <v>27</v>
      </c>
      <c r="D13" s="76" t="s">
        <v>27</v>
      </c>
      <c r="E13" s="87" t="s">
        <v>0</v>
      </c>
      <c r="F13" t="s">
        <v>51</v>
      </c>
      <c r="G13" t="s">
        <v>30</v>
      </c>
      <c r="H13" s="2" t="s">
        <v>52</v>
      </c>
      <c r="I13" s="1" t="s">
        <v>53</v>
      </c>
      <c r="J13" s="22">
        <v>-0.05</v>
      </c>
      <c r="K13" s="23">
        <v>-0.38</v>
      </c>
      <c r="L13" s="22">
        <v>-0.48</v>
      </c>
      <c r="M13" s="24">
        <v>9</v>
      </c>
      <c r="N13" s="22">
        <v>-0.26</v>
      </c>
      <c r="O13" s="25">
        <v>8</v>
      </c>
      <c r="P13" s="22">
        <v>-0.28999999999999998</v>
      </c>
      <c r="Q13" s="25">
        <v>8</v>
      </c>
      <c r="R13" s="22">
        <v>0.14000000000000001</v>
      </c>
      <c r="S13" s="25">
        <v>1</v>
      </c>
      <c r="T13" s="22">
        <v>1.26</v>
      </c>
      <c r="U13" s="25">
        <v>1</v>
      </c>
      <c r="V13" s="22"/>
      <c r="W13" s="25"/>
      <c r="X13" s="22"/>
      <c r="Y13" s="25"/>
      <c r="Z13" s="26">
        <v>86983</v>
      </c>
      <c r="AA13" s="27">
        <v>111348</v>
      </c>
      <c r="AB13" s="28">
        <v>3513066</v>
      </c>
      <c r="AC13" s="29">
        <v>127551</v>
      </c>
      <c r="AD13" s="30">
        <v>3549678</v>
      </c>
      <c r="AE13" s="31">
        <v>-16203</v>
      </c>
      <c r="AF13" s="24">
        <v>-36612</v>
      </c>
      <c r="AG13" s="31">
        <v>4514656</v>
      </c>
      <c r="AH13" s="85">
        <v>-0.4</v>
      </c>
      <c r="AI13" s="86">
        <v>-1.1399999999999999</v>
      </c>
      <c r="AJ13" s="2"/>
      <c r="AK13" s="2"/>
    </row>
    <row r="14" spans="1:37" ht="13.5" thickBot="1" x14ac:dyDescent="0.25">
      <c r="A14" s="78"/>
      <c r="B14" s="76"/>
      <c r="C14" s="78" t="s">
        <v>27</v>
      </c>
      <c r="D14" s="76" t="s">
        <v>27</v>
      </c>
      <c r="E14" s="87" t="s">
        <v>0</v>
      </c>
      <c r="F14" t="s">
        <v>51</v>
      </c>
      <c r="G14" t="s">
        <v>30</v>
      </c>
      <c r="H14" s="2" t="s">
        <v>54</v>
      </c>
      <c r="I14" s="1"/>
      <c r="J14" s="32">
        <v>-0.04</v>
      </c>
      <c r="K14" s="33">
        <v>-0.33</v>
      </c>
      <c r="L14" s="32">
        <v>-0.37</v>
      </c>
      <c r="M14" s="34" t="s">
        <v>31</v>
      </c>
      <c r="N14" s="32">
        <v>-0.15</v>
      </c>
      <c r="O14" s="35" t="s">
        <v>31</v>
      </c>
      <c r="P14" s="32">
        <v>-0.24</v>
      </c>
      <c r="Q14" s="35" t="s">
        <v>31</v>
      </c>
      <c r="R14" s="32">
        <v>0.36</v>
      </c>
      <c r="S14" s="35" t="s">
        <v>31</v>
      </c>
      <c r="T14" s="32">
        <v>0.81</v>
      </c>
      <c r="U14" s="34" t="s">
        <v>31</v>
      </c>
      <c r="V14" s="32">
        <v>1.03</v>
      </c>
      <c r="W14" s="34" t="s">
        <v>31</v>
      </c>
      <c r="X14" s="32">
        <v>1.48</v>
      </c>
      <c r="Y14" s="34"/>
      <c r="Z14" s="36"/>
      <c r="AA14" s="37"/>
      <c r="AB14" s="38"/>
      <c r="AC14" s="39"/>
      <c r="AD14" s="40"/>
      <c r="AE14" s="41"/>
      <c r="AF14" s="34"/>
      <c r="AG14" s="42"/>
      <c r="AH14" s="2"/>
      <c r="AI14" s="2"/>
      <c r="AJ14" s="2"/>
      <c r="AK14" s="2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31/08/2021&amp;C&amp;9(Importe en Miles de Euros)&amp;R&amp;"Arial,Negrita"&amp;9&amp;UMonetarios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2021-09-09T10:40:41Z</dcterms:modified>
</cp:coreProperties>
</file>